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Simon Sikora\Unibox Rostock\Misc\Manuale Lernlinie\Mathes 0\"/>
    </mc:Choice>
  </mc:AlternateContent>
  <xr:revisionPtr revIDLastSave="0" documentId="13_ncr:1_{FFD74442-ACBF-443F-BDEB-6825EEB7A13A}" xr6:coauthVersionLast="45" xr6:coauthVersionMax="45" xr10:uidLastSave="{00000000-0000-0000-0000-000000000000}"/>
  <bookViews>
    <workbookView xWindow="-120" yWindow="-120" windowWidth="29040" windowHeight="15840" tabRatio="583" xr2:uid="{00000000-000D-0000-FFFF-FFFF00000000}"/>
  </bookViews>
  <sheets>
    <sheet name="Mathes 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2" l="1"/>
  <c r="D13" i="2"/>
  <c r="D6" i="2"/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5" i="2"/>
  <c r="E5" i="2" s="1"/>
  <c r="D7" i="2"/>
  <c r="D8" i="2"/>
  <c r="D10" i="2"/>
  <c r="D11" i="2"/>
  <c r="D12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5" i="2"/>
  <c r="E6" i="2" l="1"/>
  <c r="E7" i="2"/>
  <c r="E8" i="2"/>
  <c r="E9" i="2"/>
  <c r="E10" i="2"/>
  <c r="E11" i="2"/>
  <c r="E12" i="2"/>
  <c r="E13" i="2"/>
  <c r="E14" i="2"/>
  <c r="E15" i="2"/>
  <c r="E16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17" i="2"/>
</calcChain>
</file>

<file path=xl/sharedStrings.xml><?xml version="1.0" encoding="utf-8"?>
<sst xmlns="http://schemas.openxmlformats.org/spreadsheetml/2006/main" count="17" uniqueCount="17">
  <si>
    <t>Name</t>
  </si>
  <si>
    <t>Legende:</t>
  </si>
  <si>
    <t>PR &gt; 90</t>
  </si>
  <si>
    <t>PR 76 - 90</t>
  </si>
  <si>
    <t>PR 26 - 75</t>
  </si>
  <si>
    <t>PR 10 - 25</t>
  </si>
  <si>
    <t>PR &lt; 10</t>
  </si>
  <si>
    <r>
      <t xml:space="preserve"> Leistungseinschätzung</t>
    </r>
    <r>
      <rPr>
        <b/>
        <sz val="11"/>
        <color theme="0"/>
        <rFont val="Arial Narrow"/>
        <family val="2"/>
      </rPr>
      <t>1</t>
    </r>
  </si>
  <si>
    <r>
      <t xml:space="preserve"> T-Wert</t>
    </r>
    <r>
      <rPr>
        <b/>
        <sz val="11"/>
        <color theme="0"/>
        <rFont val="Arial Narrow"/>
        <family val="2"/>
      </rPr>
      <t>1</t>
    </r>
  </si>
  <si>
    <r>
      <t xml:space="preserve"> Prozentrang</t>
    </r>
    <r>
      <rPr>
        <b/>
        <sz val="11"/>
        <color theme="0"/>
        <rFont val="Arial Narrow"/>
        <family val="2"/>
      </rPr>
      <t>1</t>
    </r>
  </si>
  <si>
    <r>
      <t xml:space="preserve"> Rohwert</t>
    </r>
    <r>
      <rPr>
        <b/>
        <sz val="11"/>
        <color theme="0"/>
        <rFont val="Arial Narrow"/>
        <family val="2"/>
      </rPr>
      <t>1</t>
    </r>
  </si>
  <si>
    <t>Klassenübersicht mit automatischer Berechnung von Prozenträngen, T-Werten und Referenzniveaus</t>
  </si>
  <si>
    <t>Dieses Werk ist lizenziert unter einer Creative Commons Namensnennung - Nicht-kommerziell - Weitergabe unter gleichen Bedingungen 4.0 International Lizenz</t>
  </si>
  <si>
    <t>Mathes 0</t>
  </si>
  <si>
    <t>Anfang Klasse 1 (2. - 4. Schulwoche)</t>
  </si>
  <si>
    <t>Stand: Juni 2020</t>
  </si>
  <si>
    <t>Max Mustermann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</si>
</sst>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Narrow"/>
      <family val="2"/>
    </font>
    <font>
      <b/>
      <u/>
      <sz val="20"/>
      <color theme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6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5B8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theme="2" tint="-0.89999084444715716"/>
      </bottom>
      <diagonal/>
    </border>
    <border>
      <left style="medium">
        <color indexed="64"/>
      </left>
      <right style="medium">
        <color indexed="64"/>
      </right>
      <top style="thin">
        <color theme="2" tint="-0.89999084444715716"/>
      </top>
      <bottom style="thin">
        <color theme="2" tint="-0.89999084444715716"/>
      </bottom>
      <diagonal/>
    </border>
    <border>
      <left style="medium">
        <color indexed="64"/>
      </left>
      <right style="medium">
        <color indexed="64"/>
      </right>
      <top style="thin">
        <color theme="2" tint="-0.89999084444715716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2" fillId="4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9" fillId="0" borderId="7" xfId="1" applyFont="1" applyBorder="1" applyAlignment="1" applyProtection="1">
      <alignment horizontal="center" vertical="center"/>
    </xf>
    <xf numFmtId="0" fontId="7" fillId="0" borderId="8" xfId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0" fillId="0" borderId="19" xfId="0" applyBorder="1" applyProtection="1"/>
    <xf numFmtId="0" fontId="4" fillId="0" borderId="21" xfId="0" applyFont="1" applyBorder="1" applyAlignment="1" applyProtection="1">
      <alignment horizontal="center" vertical="center"/>
    </xf>
  </cellXfs>
  <cellStyles count="2">
    <cellStyle name="Link" xfId="1" builtinId="8"/>
    <cellStyle name="Standard" xfId="0" builtinId="0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theme="2" tint="-0.89999084444715716"/>
        </top>
        <bottom style="thin">
          <color theme="2" tint="-0.89999084444715716"/>
        </bottom>
        <vertic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theme="2" tint="-0.89999084444715716"/>
        </top>
        <bottom style="thin">
          <color theme="2" tint="-0.89999084444715716"/>
        </bottom>
        <vertic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theme="2" tint="-0.89999084444715716"/>
        </top>
        <bottom style="thin">
          <color theme="2" tint="-0.89999084444715716"/>
        </bottom>
        <vertic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2" tint="-0.89999084444715716"/>
        </left>
        <right style="thin">
          <color theme="2" tint="-0.89999084444715716"/>
        </right>
        <top/>
        <bottom/>
        <vertical style="thin">
          <color theme="2" tint="-0.89999084444715716"/>
        </vertical>
        <horizontal/>
      </border>
      <protection locked="1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border diagonalUp="0" diagonalDown="0">
        <left style="thin">
          <color theme="2" tint="-0.89999084444715716"/>
        </left>
        <right style="medium">
          <color indexed="64"/>
        </right>
        <top style="thin">
          <color theme="2" tint="-0.89999084444715716"/>
        </top>
        <bottom style="thin">
          <color theme="2" tint="-0.89999084444715716"/>
        </bottom>
        <vertical/>
      </border>
      <protection locked="1" hidden="0"/>
    </dxf>
    <dxf>
      <border outline="0">
        <left style="thin">
          <color theme="2" tint="-0.89999084444715716"/>
        </left>
        <top style="thin">
          <color theme="2" tint="-0.89999084444715716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vertical="center" textRotation="0" wrapText="0" indent="0" justifyLastLine="0" shrinkToFit="0" readingOrder="0"/>
      <protection locked="1" hidden="0"/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</dxfs>
  <tableStyles count="0" defaultTableStyle="TableStyleMedium2" defaultPivotStyle="PivotStyleLight16"/>
  <colors>
    <mruColors>
      <color rgb="FF95B850"/>
      <color rgb="FF8064A2"/>
      <color rgb="FF0070C0"/>
      <color rgb="FFFFC000"/>
      <color rgb="FFD60000"/>
      <color rgb="FF94B85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ernlinie.de/to/mathes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286722</xdr:rowOff>
    </xdr:from>
    <xdr:to>
      <xdr:col>0</xdr:col>
      <xdr:colOff>1848835</xdr:colOff>
      <xdr:row>2</xdr:row>
      <xdr:rowOff>17010</xdr:rowOff>
    </xdr:to>
    <xdr:pic>
      <xdr:nvPicPr>
        <xdr:cNvPr id="7" name="Grafi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23315A-212E-4D3E-AB3E-2CD946D2F80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" t="22059" r="6355" b="16716"/>
        <a:stretch/>
      </xdr:blipFill>
      <xdr:spPr>
        <a:xfrm>
          <a:off x="0" y="286722"/>
          <a:ext cx="1802268" cy="365288"/>
        </a:xfrm>
        <a:prstGeom prst="rect">
          <a:avLst/>
        </a:prstGeom>
      </xdr:spPr>
    </xdr:pic>
    <xdr:clientData/>
  </xdr:twoCellAnchor>
  <xdr:twoCellAnchor editAs="oneCell">
    <xdr:from>
      <xdr:col>4</xdr:col>
      <xdr:colOff>880533</xdr:colOff>
      <xdr:row>34</xdr:row>
      <xdr:rowOff>1</xdr:rowOff>
    </xdr:from>
    <xdr:to>
      <xdr:col>5</xdr:col>
      <xdr:colOff>9424</xdr:colOff>
      <xdr:row>35</xdr:row>
      <xdr:rowOff>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F94BCAB-5C5A-46CA-B61F-629D5CF43A7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1466" y="6671734"/>
          <a:ext cx="1101625" cy="1862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athes_0" displayName="Mathes_0" ref="A4:E34" totalsRowShown="0" headerRowDxfId="4" dataDxfId="8" headerRowBorderDxfId="5" tableBorderDxfId="7">
  <autoFilter ref="A4:E34" xr:uid="{00000000-0009-0000-0100-000001000000}"/>
  <tableColumns count="5">
    <tableColumn id="1" xr3:uid="{00000000-0010-0000-0000-000001000000}" name="Name" dataDxfId="3"/>
    <tableColumn id="2" xr3:uid="{00000000-0010-0000-0000-000002000000}" name=" Rohwert1" dataDxfId="2"/>
    <tableColumn id="3" xr3:uid="{00000000-0010-0000-0000-000003000000}" name=" Prozentrang1" dataDxfId="1">
      <calculatedColumnFormula>IF(B5=1,1,IF(B5=2,1,IF(B5=3,1,IF(B5=4,1,IF(B5=5,1,IF(B5=6,1,IF(B5=7,1,IF(B5=8,1,IF(B5=9,1,IF(B5=10,1,IF(B5=11,2,IF(B5=12,2,IF(B5=13,3,IF(B5=14,3,IF(B5=15,4,IF(B5=16,6,IF(B5=17,6,IF(B5=18,8,IF(B5=19,9,IF(B5=20,11,IF(B5=21,15,IF(B5=22,17,IF(B5=23,20,IF(B5=24,26,IF(B5=25,31,IF(B5=26,38,IF(B5=27,44,IF(B5=28,53,IF(B5=29,62,IF(B5=30,72,IF(B5=31,83,IF(B5=32,92,IF(B5=33,100,IF(B5="","",IF(B5=0,1,IF(B5&gt;=34,"ungültiger Wert"))))))))))))))))))))))))))))))))))))</calculatedColumnFormula>
    </tableColumn>
    <tableColumn id="4" xr3:uid="{00000000-0010-0000-0000-000004000000}" name=" T-Wert1" dataDxfId="0">
      <calculatedColumnFormula>IF(B5=1,"&lt;17",IF(B5=2,"&lt;17",IF(B5=3,"&lt;17",IF(B5=4,"&lt;17",IF(B5=5,"&lt;17",IF(B5=6,"&lt;17",IF(B5=7,"&lt;17",IF(B5=8,"&lt;17",IF(B5=9,17,IF(B5=10,19,IF(B5=11,21,IF(B5=12,23,IF(B5=13,24,IF(B5=14,26,IF(B5=15,28,IF(B5=16,30,IF(B5=17,32,IF(B5=18,34,IF(B5=19,36,IF(B5=20,37,IF(B5=21,39,IF(B5=22,41,IF(B5=23,43,IF(B5=24,45,IF(B5=25,47,IF(B5=26,48,IF(B5=27,50,IF(B5=28,52,IF(B5=29,54,IF(B5=30,56,IF(B5=31,58,IF(B5=32,60,IF(B5=33,61,IF(B5="","",IF(B5=0,"&lt;17",IF(B5&gt;=34,"ungültiger Wert"))))))))))))))))))))))))))))))))))))</calculatedColumnFormula>
    </tableColumn>
    <tableColumn id="5" xr3:uid="{00000000-0010-0000-0000-000005000000}" name=" Leistungseinschätzung1" dataDxfId="6">
      <calculatedColumnFormula>IF(C5&lt;10,"weit unterdurchschnittlich",IF(C5&lt;=25,"unterdurchschnittlich",IF(C5&lt;=75,"durchschnittlich",IF(C5&lt;=90,"überdurchschnittlich",IF(C5&lt;=100,"weit überdurchschnittlich",IF(C5="","",IF(C5&gt;=101,"ungültiger Wert")))))))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ernlinie.de/to/mathes0" TargetMode="External"/><Relationship Id="rId1" Type="http://schemas.openxmlformats.org/officeDocument/2006/relationships/hyperlink" Target="http://creativecommons.org/licenses/by-nc-sa/4.0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topLeftCell="A5" zoomScaleNormal="100" workbookViewId="0">
      <selection activeCell="C7" sqref="C7"/>
    </sheetView>
  </sheetViews>
  <sheetFormatPr baseColWidth="10" defaultColWidth="0" defaultRowHeight="15" zeroHeight="1" x14ac:dyDescent="0.25"/>
  <cols>
    <col min="1" max="5" width="28.7109375" style="1" customWidth="1"/>
    <col min="6" max="7" width="11.5703125" style="1" customWidth="1"/>
    <col min="8" max="16384" width="0" style="1" hidden="1"/>
  </cols>
  <sheetData>
    <row r="1" spans="1:7" ht="23.25" x14ac:dyDescent="0.3">
      <c r="A1" s="9" t="s">
        <v>11</v>
      </c>
      <c r="B1" s="10"/>
      <c r="C1" s="10"/>
      <c r="D1" s="10"/>
      <c r="E1" s="11"/>
      <c r="F1" s="13" t="s">
        <v>15</v>
      </c>
      <c r="G1" s="14"/>
    </row>
    <row r="2" spans="1:7" ht="26.25" customHeight="1" thickBot="1" x14ac:dyDescent="0.3">
      <c r="A2" s="15" t="s">
        <v>13</v>
      </c>
      <c r="B2" s="16"/>
      <c r="C2" s="16"/>
      <c r="D2" s="16"/>
      <c r="E2" s="16"/>
    </row>
    <row r="3" spans="1:7" ht="18" customHeight="1" thickBot="1" x14ac:dyDescent="0.3">
      <c r="A3" s="35"/>
      <c r="B3" s="36" t="s">
        <v>14</v>
      </c>
      <c r="C3" s="33"/>
      <c r="D3" s="33"/>
      <c r="E3" s="34"/>
    </row>
    <row r="4" spans="1:7" ht="17.25" thickBot="1" x14ac:dyDescent="0.35">
      <c r="A4" s="17" t="s">
        <v>0</v>
      </c>
      <c r="B4" s="17" t="s">
        <v>10</v>
      </c>
      <c r="C4" s="17" t="s">
        <v>9</v>
      </c>
      <c r="D4" s="17" t="s">
        <v>8</v>
      </c>
      <c r="E4" s="27" t="s">
        <v>7</v>
      </c>
      <c r="G4" s="2" t="s">
        <v>1</v>
      </c>
    </row>
    <row r="5" spans="1:7" ht="17.25" thickBot="1" x14ac:dyDescent="0.3">
      <c r="A5" s="18" t="s">
        <v>16</v>
      </c>
      <c r="B5" s="21">
        <v>22</v>
      </c>
      <c r="C5" s="24">
        <f t="shared" ref="C5:C34" si="0">IF(B5=1,1,IF(B5=2,1,IF(B5=3,1,IF(B5=4,1,IF(B5=5,1,IF(B5=6,1,IF(B5=7,1,IF(B5=8,1,IF(B5=9,1,IF(B5=10,1,IF(B5=11,2,IF(B5=12,2,IF(B5=13,3,IF(B5=14,3,IF(B5=15,4,IF(B5=16,6,IF(B5=17,6,IF(B5=18,8,IF(B5=19,9,IF(B5=20,11,IF(B5=21,15,IF(B5=22,17,IF(B5=23,20,IF(B5=24,26,IF(B5=25,31,IF(B5=26,38,IF(B5=27,44,IF(B5=28,53,IF(B5=29,62,IF(B5=30,72,IF(B5=31,83,IF(B5=32,92,IF(B5=33,100,IF(B5="","",IF(B5=0,1,IF(B5&gt;=34,"ungültiger Wert"))))))))))))))))))))))))))))))))))))</f>
        <v>17</v>
      </c>
      <c r="D5" s="30">
        <f>IF(B5=1,"&lt;17",IF(B5=2,"&lt;17",IF(B5=3,"&lt;17",IF(B5=4,"&lt;17",IF(B5=5,"&lt;17",IF(B5=6,"&lt;17",IF(B5=7,"&lt;17",IF(B5=8,"&lt;17",IF(B5=9,17,IF(B5=10,19,IF(B5=11,21,IF(B5=12,23,IF(B5=13,24,IF(B5=14,26,IF(B5=15,28,IF(B5=16,30,IF(B5=17,32,IF(B5=18,34,IF(B5=19,36,IF(B5=20,37,IF(B5=21,39,IF(B5=22,41,IF(B5=23,43,IF(B5=24,45,IF(B5=25,47,IF(B5=26,48,IF(B5=27,50,IF(B5=28,52,IF(B5=29,54,IF(B5=30,56,IF(B5=31,58,IF(B5=32,60,IF(B5=33,61,IF(B5="","",IF(B5=0,"&lt;17",IF(B5&gt;=34,"ungültiger Wert"))))))))))))))))))))))))))))))))))))</f>
        <v>41</v>
      </c>
      <c r="E5" s="28" t="str">
        <f>IF(C5&lt;10,"weit unterdurchschnittlich",IF(C5&lt;=25,"unterdurchschnittlich",IF(C5&lt;=75,"durchschnittlich",IF(C5&lt;=90,"überdurchschnittlich",IF(C5&lt;=100,"weit überdurchschnittlich",IF(C5="","",IF(C5&gt;=101,"ungültiger Wert")))))))</f>
        <v>unterdurchschnittlich</v>
      </c>
      <c r="G5" s="3" t="s">
        <v>2</v>
      </c>
    </row>
    <row r="6" spans="1:7" ht="17.25" thickBot="1" x14ac:dyDescent="0.3">
      <c r="A6" s="19"/>
      <c r="B6" s="22"/>
      <c r="C6" s="25" t="str">
        <f t="shared" si="0"/>
        <v/>
      </c>
      <c r="D6" s="31" t="str">
        <f>IF(B6=1,"&lt;17",IF(B6=2,"&lt;17",IF(B6=3,"&lt;17",IF(B6=4,"&lt;17",IF(B6=5,"&lt;17",IF(B6=6,"&lt;17",IF(B6=7,"&lt;17",IF(B6=8,"&lt;17",IF(B6=9,17,IF(B6=10,19,IF(B6=11,21,IF(B6=12,23,IF(B6=13,24,IF(B6=14,26,IF(B6=15,28,IF(B6=16,30,IF(B6=17,32,IF(B6=18,34,IF(B6=19,36,IF(B6=20,37,IF(B6=21,39,IF(B6=22,41,IF(B6=23,43,IF(B6=24,45,IF(B6=25,47,IF(B6=26,48,IF(B6=27,50,IF(B6=28,52,IF(B6=29,54,IF(B6=30,56,IF(B6=31,58,IF(B6=32,60,IF(B6=33,61,IF(B6="","",IF(B6=0,"&lt;17",IF(B6&gt;=34,"ungültiger Wert"))))))))))))))))))))))))))))))))))))</f>
        <v/>
      </c>
      <c r="E6" s="28" t="str">
        <f t="shared" ref="E6:E34" si="1">IF(C6&lt;10,"weit unterdurchschnittlich",IF(C6&lt;=25,"unterdurchschnittlich",IF(C6&lt;=75,"durchschnittlich",IF(C6&lt;=90,"überdurchschnittlich",IF(C6&lt;=100,"weit überdurchschnittlich",IF(C6="","",IF(C6&gt;=101,"ungültiger Wert")))))))</f>
        <v/>
      </c>
      <c r="G6" s="4" t="s">
        <v>3</v>
      </c>
    </row>
    <row r="7" spans="1:7" ht="17.25" thickBot="1" x14ac:dyDescent="0.3">
      <c r="A7" s="19"/>
      <c r="B7" s="22"/>
      <c r="C7" s="25" t="str">
        <f t="shared" si="0"/>
        <v/>
      </c>
      <c r="D7" s="31" t="str">
        <f t="shared" ref="D7:D34" si="2">IF(B7=1,"&lt;17",IF(B7=2,"&lt;17",IF(B7=3,"&lt;17",IF(B7=4,"&lt;17",IF(B7=5,"&lt;17",IF(B7=6,"&lt;17",IF(B7=7,"&lt;17",IF(B7=8,"&lt;17",IF(B7=9,17,IF(B7=10,19,IF(B7=11,21,IF(B7=12,23,IF(B7=13,24,IF(B7=14,26,IF(B7=15,28,IF(B7=16,30,IF(B7=17,32,IF(B7=18,34,IF(B7=19,36,IF(B7=20,37,IF(B7=21,39,IF(B7=22,41,IF(B7=23,43,IF(B7=24,45,IF(B7=25,47,IF(B7=26,48,IF(B7=27,50,IF(B7=28,52,IF(B7=29,54,IF(B7=30,56,IF(B7=31,58,IF(B7=32,60,IF(B7=33,61,IF(B7="","",IF(B7=0,"&lt;17",IF(B7&gt;=34,"ungültiger Wert"))))))))))))))))))))))))))))))))))))</f>
        <v/>
      </c>
      <c r="E7" s="28" t="str">
        <f t="shared" si="1"/>
        <v/>
      </c>
      <c r="G7" s="5" t="s">
        <v>4</v>
      </c>
    </row>
    <row r="8" spans="1:7" ht="17.25" thickBot="1" x14ac:dyDescent="0.3">
      <c r="A8" s="19"/>
      <c r="B8" s="22"/>
      <c r="C8" s="25" t="str">
        <f t="shared" si="0"/>
        <v/>
      </c>
      <c r="D8" s="31" t="str">
        <f t="shared" si="2"/>
        <v/>
      </c>
      <c r="E8" s="28" t="str">
        <f t="shared" si="1"/>
        <v/>
      </c>
      <c r="G8" s="6" t="s">
        <v>5</v>
      </c>
    </row>
    <row r="9" spans="1:7" ht="16.5" x14ac:dyDescent="0.25">
      <c r="A9" s="19"/>
      <c r="B9" s="22"/>
      <c r="C9" s="25" t="str">
        <f t="shared" si="0"/>
        <v/>
      </c>
      <c r="D9" s="31" t="str">
        <f>IF(B9=1,"&lt;17",IF(B9=2,"&lt;17",IF(B9=3,"&lt;17",IF(B9=4,"&lt;17",IF(B9=5,"&lt;17",IF(B9=6,"&lt;17",IF(B9=7,"&lt;17",IF(B9=8,"&lt;17",IF(B9=9,17,IF(B9=10,19,IF(B9=11,21,IF(B9=12,23,IF(B9=13,24,IF(B9=14,26,IF(B9=15,28,IF(B9=16,30,IF(B9=17,32,IF(B9=18,34,IF(B9=19,36,IF(B9=20,37,IF(B9=21,39,IF(B9=22,41,IF(B9=23,43,IF(B9=24,45,IF(B9=25,47,IF(B9=26,48,IF(B9=27,50,IF(B9=28,52,IF(B9=29,54,IF(B9=30,56,IF(B9=31,58,IF(B9=32,60,IF(B9=33,61,IF(B9="","",IF(B9=0,"&lt;17",IF(B9&gt;=34,"ungültiger Wert"))))))))))))))))))))))))))))))))))))</f>
        <v/>
      </c>
      <c r="E9" s="28" t="str">
        <f t="shared" si="1"/>
        <v/>
      </c>
      <c r="G9" s="7" t="s">
        <v>6</v>
      </c>
    </row>
    <row r="10" spans="1:7" ht="16.5" x14ac:dyDescent="0.25">
      <c r="A10" s="19"/>
      <c r="B10" s="22"/>
      <c r="C10" s="25" t="str">
        <f t="shared" si="0"/>
        <v/>
      </c>
      <c r="D10" s="31" t="str">
        <f t="shared" si="2"/>
        <v/>
      </c>
      <c r="E10" s="28" t="str">
        <f t="shared" si="1"/>
        <v/>
      </c>
    </row>
    <row r="11" spans="1:7" ht="16.5" x14ac:dyDescent="0.25">
      <c r="A11" s="19"/>
      <c r="B11" s="22"/>
      <c r="C11" s="25" t="str">
        <f t="shared" si="0"/>
        <v/>
      </c>
      <c r="D11" s="31" t="str">
        <f t="shared" si="2"/>
        <v/>
      </c>
      <c r="E11" s="28" t="str">
        <f t="shared" si="1"/>
        <v/>
      </c>
    </row>
    <row r="12" spans="1:7" ht="16.5" x14ac:dyDescent="0.25">
      <c r="A12" s="19"/>
      <c r="B12" s="22"/>
      <c r="C12" s="25" t="str">
        <f t="shared" si="0"/>
        <v/>
      </c>
      <c r="D12" s="31" t="str">
        <f t="shared" si="2"/>
        <v/>
      </c>
      <c r="E12" s="28" t="str">
        <f t="shared" si="1"/>
        <v/>
      </c>
    </row>
    <row r="13" spans="1:7" ht="16.5" x14ac:dyDescent="0.25">
      <c r="A13" s="19"/>
      <c r="B13" s="22"/>
      <c r="C13" s="25" t="str">
        <f t="shared" si="0"/>
        <v/>
      </c>
      <c r="D13" s="31" t="str">
        <f>IF(B13=1,"&lt;17",IF(B13=2,"&lt;17",IF(B13=3,"&lt;17",IF(B13=4,"&lt;17",IF(B13=5,"&lt;17",IF(B13=6,"&lt;17",IF(B13=7,"&lt;17",IF(B13=8,"&lt;17",IF(B13=9,17,IF(B13=10,19,IF(B13=11,21,IF(B13=12,23,IF(B13=13,24,IF(B13=14,26,IF(B13=15,28,IF(B13=16,30,IF(B13=17,32,IF(B13=18,34,IF(B13=19,36,IF(B13=20,37,IF(B13=21,39,IF(B13=22,41,IF(B13=23,43,IF(B13=24,45,IF(B13=25,47,IF(B13=26,48,IF(B13=27,50,IF(B13=28,52,IF(B13=29,54,IF(B13=30,56,IF(B13=31,58,IF(B13=32,60,IF(B13=33,61,IF(B13="","",IF(B13=0,"&lt;17",IF(B13&gt;=34,"ungültiger Wert"))))))))))))))))))))))))))))))))))))</f>
        <v/>
      </c>
      <c r="E13" s="28" t="str">
        <f t="shared" si="1"/>
        <v/>
      </c>
    </row>
    <row r="14" spans="1:7" ht="16.5" x14ac:dyDescent="0.25">
      <c r="A14" s="19"/>
      <c r="B14" s="22"/>
      <c r="C14" s="25" t="str">
        <f t="shared" si="0"/>
        <v/>
      </c>
      <c r="D14" s="31" t="str">
        <f t="shared" si="2"/>
        <v/>
      </c>
      <c r="E14" s="28" t="str">
        <f t="shared" si="1"/>
        <v/>
      </c>
    </row>
    <row r="15" spans="1:7" ht="16.5" x14ac:dyDescent="0.25">
      <c r="A15" s="19"/>
      <c r="B15" s="22"/>
      <c r="C15" s="25" t="str">
        <f t="shared" si="0"/>
        <v/>
      </c>
      <c r="D15" s="31" t="str">
        <f t="shared" si="2"/>
        <v/>
      </c>
      <c r="E15" s="28" t="str">
        <f t="shared" si="1"/>
        <v/>
      </c>
    </row>
    <row r="16" spans="1:7" ht="16.5" x14ac:dyDescent="0.25">
      <c r="A16" s="19"/>
      <c r="B16" s="22"/>
      <c r="C16" s="25" t="str">
        <f t="shared" si="0"/>
        <v/>
      </c>
      <c r="D16" s="31" t="str">
        <f t="shared" si="2"/>
        <v/>
      </c>
      <c r="E16" s="28" t="str">
        <f t="shared" si="1"/>
        <v/>
      </c>
    </row>
    <row r="17" spans="1:5" ht="16.5" x14ac:dyDescent="0.25">
      <c r="A17" s="19"/>
      <c r="B17" s="22"/>
      <c r="C17" s="25" t="str">
        <f t="shared" si="0"/>
        <v/>
      </c>
      <c r="D17" s="31" t="str">
        <f t="shared" si="2"/>
        <v/>
      </c>
      <c r="E17" s="28" t="str">
        <f t="shared" si="1"/>
        <v/>
      </c>
    </row>
    <row r="18" spans="1:5" ht="16.5" x14ac:dyDescent="0.25">
      <c r="A18" s="19"/>
      <c r="B18" s="22"/>
      <c r="C18" s="25" t="str">
        <f t="shared" si="0"/>
        <v/>
      </c>
      <c r="D18" s="31" t="str">
        <f t="shared" si="2"/>
        <v/>
      </c>
      <c r="E18" s="28" t="str">
        <f t="shared" si="1"/>
        <v/>
      </c>
    </row>
    <row r="19" spans="1:5" ht="16.5" x14ac:dyDescent="0.25">
      <c r="A19" s="19"/>
      <c r="B19" s="22"/>
      <c r="C19" s="25" t="str">
        <f t="shared" si="0"/>
        <v/>
      </c>
      <c r="D19" s="31" t="str">
        <f t="shared" si="2"/>
        <v/>
      </c>
      <c r="E19" s="28" t="str">
        <f t="shared" si="1"/>
        <v/>
      </c>
    </row>
    <row r="20" spans="1:5" ht="16.5" x14ac:dyDescent="0.25">
      <c r="A20" s="19"/>
      <c r="B20" s="22"/>
      <c r="C20" s="25" t="str">
        <f t="shared" si="0"/>
        <v/>
      </c>
      <c r="D20" s="31" t="str">
        <f t="shared" si="2"/>
        <v/>
      </c>
      <c r="E20" s="28" t="str">
        <f t="shared" si="1"/>
        <v/>
      </c>
    </row>
    <row r="21" spans="1:5" ht="16.5" x14ac:dyDescent="0.25">
      <c r="A21" s="19"/>
      <c r="B21" s="22"/>
      <c r="C21" s="25" t="str">
        <f t="shared" si="0"/>
        <v/>
      </c>
      <c r="D21" s="31" t="str">
        <f t="shared" si="2"/>
        <v/>
      </c>
      <c r="E21" s="28" t="str">
        <f t="shared" si="1"/>
        <v/>
      </c>
    </row>
    <row r="22" spans="1:5" ht="16.5" x14ac:dyDescent="0.25">
      <c r="A22" s="19"/>
      <c r="B22" s="22"/>
      <c r="C22" s="25" t="str">
        <f t="shared" si="0"/>
        <v/>
      </c>
      <c r="D22" s="31" t="str">
        <f t="shared" si="2"/>
        <v/>
      </c>
      <c r="E22" s="28" t="str">
        <f t="shared" si="1"/>
        <v/>
      </c>
    </row>
    <row r="23" spans="1:5" ht="16.5" x14ac:dyDescent="0.25">
      <c r="A23" s="19"/>
      <c r="B23" s="22"/>
      <c r="C23" s="25" t="str">
        <f t="shared" si="0"/>
        <v/>
      </c>
      <c r="D23" s="31" t="str">
        <f t="shared" si="2"/>
        <v/>
      </c>
      <c r="E23" s="28" t="str">
        <f t="shared" si="1"/>
        <v/>
      </c>
    </row>
    <row r="24" spans="1:5" ht="16.5" x14ac:dyDescent="0.25">
      <c r="A24" s="19"/>
      <c r="B24" s="22"/>
      <c r="C24" s="25" t="str">
        <f t="shared" si="0"/>
        <v/>
      </c>
      <c r="D24" s="31" t="str">
        <f t="shared" si="2"/>
        <v/>
      </c>
      <c r="E24" s="28" t="str">
        <f t="shared" si="1"/>
        <v/>
      </c>
    </row>
    <row r="25" spans="1:5" ht="16.5" x14ac:dyDescent="0.25">
      <c r="A25" s="19"/>
      <c r="B25" s="22"/>
      <c r="C25" s="25" t="str">
        <f t="shared" si="0"/>
        <v/>
      </c>
      <c r="D25" s="31" t="str">
        <f t="shared" si="2"/>
        <v/>
      </c>
      <c r="E25" s="28" t="str">
        <f t="shared" si="1"/>
        <v/>
      </c>
    </row>
    <row r="26" spans="1:5" ht="16.5" x14ac:dyDescent="0.25">
      <c r="A26" s="19"/>
      <c r="B26" s="22"/>
      <c r="C26" s="25" t="str">
        <f t="shared" si="0"/>
        <v/>
      </c>
      <c r="D26" s="31" t="str">
        <f t="shared" si="2"/>
        <v/>
      </c>
      <c r="E26" s="28" t="str">
        <f t="shared" si="1"/>
        <v/>
      </c>
    </row>
    <row r="27" spans="1:5" ht="16.5" x14ac:dyDescent="0.25">
      <c r="A27" s="19"/>
      <c r="B27" s="22"/>
      <c r="C27" s="25" t="str">
        <f t="shared" si="0"/>
        <v/>
      </c>
      <c r="D27" s="31" t="str">
        <f t="shared" si="2"/>
        <v/>
      </c>
      <c r="E27" s="28" t="str">
        <f t="shared" si="1"/>
        <v/>
      </c>
    </row>
    <row r="28" spans="1:5" ht="16.5" x14ac:dyDescent="0.25">
      <c r="A28" s="19"/>
      <c r="B28" s="22"/>
      <c r="C28" s="25" t="str">
        <f t="shared" si="0"/>
        <v/>
      </c>
      <c r="D28" s="31" t="str">
        <f t="shared" si="2"/>
        <v/>
      </c>
      <c r="E28" s="28" t="str">
        <f t="shared" si="1"/>
        <v/>
      </c>
    </row>
    <row r="29" spans="1:5" ht="16.5" x14ac:dyDescent="0.25">
      <c r="A29" s="19"/>
      <c r="B29" s="22"/>
      <c r="C29" s="25" t="str">
        <f t="shared" si="0"/>
        <v/>
      </c>
      <c r="D29" s="31" t="str">
        <f t="shared" si="2"/>
        <v/>
      </c>
      <c r="E29" s="28" t="str">
        <f t="shared" si="1"/>
        <v/>
      </c>
    </row>
    <row r="30" spans="1:5" ht="16.5" x14ac:dyDescent="0.25">
      <c r="A30" s="19"/>
      <c r="B30" s="22"/>
      <c r="C30" s="25" t="str">
        <f t="shared" si="0"/>
        <v/>
      </c>
      <c r="D30" s="31" t="str">
        <f t="shared" si="2"/>
        <v/>
      </c>
      <c r="E30" s="28" t="str">
        <f t="shared" si="1"/>
        <v/>
      </c>
    </row>
    <row r="31" spans="1:5" ht="16.5" x14ac:dyDescent="0.25">
      <c r="A31" s="19"/>
      <c r="B31" s="22"/>
      <c r="C31" s="25" t="str">
        <f t="shared" si="0"/>
        <v/>
      </c>
      <c r="D31" s="31" t="str">
        <f t="shared" si="2"/>
        <v/>
      </c>
      <c r="E31" s="28" t="str">
        <f t="shared" si="1"/>
        <v/>
      </c>
    </row>
    <row r="32" spans="1:5" ht="16.5" x14ac:dyDescent="0.25">
      <c r="A32" s="19"/>
      <c r="B32" s="22"/>
      <c r="C32" s="25" t="str">
        <f t="shared" si="0"/>
        <v/>
      </c>
      <c r="D32" s="31" t="str">
        <f t="shared" si="2"/>
        <v/>
      </c>
      <c r="E32" s="28" t="str">
        <f t="shared" si="1"/>
        <v/>
      </c>
    </row>
    <row r="33" spans="1:5" ht="16.5" x14ac:dyDescent="0.25">
      <c r="A33" s="19"/>
      <c r="B33" s="22"/>
      <c r="C33" s="25" t="str">
        <f t="shared" si="0"/>
        <v/>
      </c>
      <c r="D33" s="31" t="str">
        <f t="shared" si="2"/>
        <v/>
      </c>
      <c r="E33" s="28" t="str">
        <f t="shared" si="1"/>
        <v/>
      </c>
    </row>
    <row r="34" spans="1:5" ht="17.25" thickBot="1" x14ac:dyDescent="0.3">
      <c r="A34" s="20"/>
      <c r="B34" s="23"/>
      <c r="C34" s="26" t="str">
        <f t="shared" si="0"/>
        <v/>
      </c>
      <c r="D34" s="32" t="str">
        <f t="shared" si="2"/>
        <v/>
      </c>
      <c r="E34" s="29" t="str">
        <f t="shared" si="1"/>
        <v/>
      </c>
    </row>
    <row r="35" spans="1:5" x14ac:dyDescent="0.25">
      <c r="A35" s="12" t="s">
        <v>12</v>
      </c>
      <c r="B35" s="12"/>
      <c r="C35" s="12"/>
      <c r="D35" s="12"/>
      <c r="E35" s="8"/>
    </row>
  </sheetData>
  <sheetProtection algorithmName="SHA-512" hashValue="V3r0JZovNKBNgWikQsVB6DKZIaItlf2ZlRF4FJ16g4EcNwD3q+mfyHL0lz1CyHQhBllVWBwo5R+x5gBcWmXHFQ==" saltValue="fof4jNA/633fROi8fA4hcw==" spinCount="100000" sheet="1" objects="1" scenarios="1" sort="0" autoFilter="0"/>
  <mergeCells count="5">
    <mergeCell ref="B3:E3"/>
    <mergeCell ref="A2:E2"/>
    <mergeCell ref="A1:E1"/>
    <mergeCell ref="A35:D35"/>
    <mergeCell ref="F1:G1"/>
  </mergeCells>
  <conditionalFormatting sqref="E5:E34">
    <cfRule type="beginsWith" dxfId="13" priority="6" operator="beginsWith" text="durchschnittlich">
      <formula>LEFT(E5,LEN("durchschnittlich"))="durchschnittlich"</formula>
    </cfRule>
    <cfRule type="beginsWith" dxfId="12" priority="7" operator="beginsWith" text="unterdurchschnittlich">
      <formula>LEFT(E5,LEN("unterdurchschnittlich"))="unterdurchschnittlich"</formula>
    </cfRule>
    <cfRule type="beginsWith" dxfId="11" priority="9" operator="beginsWith" text="weit überdurchschnittlich">
      <formula>LEFT(E5,LEN("weit überdurchschnittlich"))="weit überdurchschnittlich"</formula>
    </cfRule>
    <cfRule type="beginsWith" dxfId="10" priority="10" operator="beginsWith" text="überdurchschnittlich">
      <formula>LEFT(E5,LEN("überdurchschnittlich"))="überdurchschnittlich"</formula>
    </cfRule>
    <cfRule type="beginsWith" dxfId="9" priority="13" operator="beginsWith" text="weit unterdurchschnittlich">
      <formula>LEFT(E5,LEN("weit unterdurchschnittlich"))="weit unterdurchschnittlich"</formula>
    </cfRule>
  </conditionalFormatting>
  <hyperlinks>
    <hyperlink ref="A35" r:id="rId1" display="http://creativecommons.org/licenses/by-nc-sa/4.0/" xr:uid="{00000000-0004-0000-0000-000000000000}"/>
    <hyperlink ref="A2:E2" r:id="rId2" display="Mathes 0" xr:uid="{4F593356-200D-4B71-AACB-1C62026094D6}"/>
  </hyperlinks>
  <pageMargins left="0.7" right="0.7" top="0.78740157499999996" bottom="0.78740157499999996" header="0.3" footer="0.3"/>
  <pageSetup paperSize="9" scale="78" orientation="landscape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Mathes 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Sikora</dc:creator>
  <cp:lastModifiedBy>Dr. Simon Sikora</cp:lastModifiedBy>
  <cp:lastPrinted>2020-05-05T08:09:02Z</cp:lastPrinted>
  <dcterms:created xsi:type="dcterms:W3CDTF">2020-04-14T18:02:37Z</dcterms:created>
  <dcterms:modified xsi:type="dcterms:W3CDTF">2020-07-30T07:18:49Z</dcterms:modified>
</cp:coreProperties>
</file>